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24" i="1" l="1"/>
  <c r="H18" i="1" l="1"/>
  <c r="H31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<sst xmlns="http://schemas.openxmlformats.org/spreadsheetml/2006/main" count="57" uniqueCount="33">
  <si>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</si>
  <si>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</si>
  <si>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</si>
  <si>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</si>
  <si>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</si>
  <si>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</si>
  <si>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</si>
  <si>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</si>
  <si>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</si>
  <si>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</si>
  <si>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</si>
  <si>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</si>
  <si>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</si>
  <si>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</si>
  <si>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</si>
  <si>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</si>
  <si>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</si>
  <si>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</si>
  <si>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</si>
  <si>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</si>
  <si>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</si>
  <si>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</si>
  <si>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</si>
  <si>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</si>
  <si>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</si>
  <si>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</si>
  <si>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</si>
  <si>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</si>
  <si>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</si>
  <si>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23.03.2022.godine Dom zdravlja Požarevac nije izvršio plaćanje prema dobavljačima: </t>
  </si>
  <si>
    <t>Primljena i neutrošena participacija od 23.03.2022.</t>
  </si>
  <si>
    <t xml:space="preserve">Primljena i neutrošena participacija od 23.03.2022. </t>
  </si>
  <si>
    <t>Dana: 23.03.2022.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</si>
</sst>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23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44643</v>
      </c>
      <c r="H12" s="14">
        <v>2423959.2599999998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44643</v>
      </c>
      <c r="H13" s="2">
        <f>H14+H29-H37-H50</f>
        <v>2278490.9699999997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44643</v>
      </c>
      <c r="H14" s="3">
        <f>SUM(H15:H28)</f>
        <v>2167797.84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985.27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</f>
        <v>220005.90000000002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</f>
        <v>86634.760000000009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44643</v>
      </c>
      <c r="H29" s="3">
        <f>H30+H31+H32+H33+H35+H36+H34</f>
        <v>110693.12999999998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44643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44643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44643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</f>
        <v>145468.28999999899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2423959.2599999988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2022-03-25T06:39:42Z</dcterms:modified>
  <cp:category/>
  <cp:contentStatus/>
</cp:coreProperties>
</file>